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Рабочие специальности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<sst xmlns="http://schemas.openxmlformats.org/spreadsheetml/2006/main" count="280" uniqueCount="122">
  <si>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</si>
  <si>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</si>
  <si>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</si>
  <si>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</si>
  <si>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</si>
  <si>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Допуск рабочих к сверлильным и заточным (шлифовальным) станкам</t>
  </si>
  <si>
    <t xml:space="preserve">удостоверение о повышение квалификации</t>
  </si>
  <si>
    <t xml:space="preserve">Допуск операторов котельной к обслуживанию наружных, надземных, внутренних газопроводов ГРП (ГРУ)газового оборудования котельных, газифицированных котлов и выполнению газоопасных работ  </t>
  </si>
  <si>
    <t xml:space="preserve">Допуск к работам на деревообрабатывающих станках </t>
  </si>
  <si>
    <t xml:space="preserve">Допуск слесарей по ремонту оборудования котельных и пылеприготовительных цехов к обслуживанию и ремонту систем газораспределения и газопотребления, газового оборудования ГРП (ГРУ), газифицированных котлов и выполнению газоопасных работ</t>
  </si>
  <si>
    <t xml:space="preserve">Допуск к обслуживанию газопроводов, ГРП (ГРУ), газопроводов топливного газа и выполнению газоопасных работ</t>
  </si>
  <si>
    <t xml:space="preserve">Подготовка рабочих люльки, находящихся на подъемнике (вышке) </t>
  </si>
  <si>
    <t xml:space="preserve">Обучение слесарей по техническому обслуживанию и ремонту грузоподъемных машин</t>
  </si>
  <si>
    <t xml:space="preserve">Свидетельство о профессии рабочего</t>
  </si>
  <si>
    <t xml:space="preserve">Подготовка электромонтеров по техническому обслуживанию и ремонту электрооборудования грузоподъемных кранов </t>
  </si>
  <si>
    <t xml:space="preserve">Допуск к обслуживанию и ремонту трубопроводов пара и горячей воды </t>
  </si>
  <si>
    <t xml:space="preserve">Допуск к зачистке резервуаров и емкостей от нефтепродуктов </t>
  </si>
  <si>
    <t xml:space="preserve">Аккумуляторщик </t>
  </si>
  <si>
    <t xml:space="preserve">1-2 разряд</t>
  </si>
  <si>
    <t xml:space="preserve">Аппаратчик очистки сточных вод</t>
  </si>
  <si>
    <t xml:space="preserve">Аппаратчик химводоочистки</t>
  </si>
  <si>
    <t xml:space="preserve">Вальщик леса</t>
  </si>
  <si>
    <t xml:space="preserve">6 разряд</t>
  </si>
  <si>
    <t xml:space="preserve">Программа профессиональной подготовки по профессии рабочего «Вышкомонтажник»</t>
  </si>
  <si>
    <t xml:space="preserve">3-4 разряд</t>
  </si>
  <si>
    <t xml:space="preserve">Вышкомонтажник-сварщик</t>
  </si>
  <si>
    <t xml:space="preserve">Вышкомонтажник-электромонтёр</t>
  </si>
  <si>
    <t xml:space="preserve">Газорезчик </t>
  </si>
  <si>
    <t xml:space="preserve">1 – 5 разряд</t>
  </si>
  <si>
    <t xml:space="preserve">Программа профессиональной подготовки по профессии рабочего «Газорезчик»</t>
  </si>
  <si>
    <t xml:space="preserve">Газосварщик</t>
  </si>
  <si>
    <t xml:space="preserve">Грузчик</t>
  </si>
  <si>
    <t xml:space="preserve">Жестянщик</t>
  </si>
  <si>
    <t xml:space="preserve">2-3 разряд</t>
  </si>
  <si>
    <t xml:space="preserve">Изолировщик на подземных работах в строительстве</t>
  </si>
  <si>
    <t xml:space="preserve">1-3 разря</t>
  </si>
  <si>
    <t xml:space="preserve">Изолировщик на гидроизоляции</t>
  </si>
  <si>
    <t xml:space="preserve">Изолировщик на термоизоляции</t>
  </si>
  <si>
    <t xml:space="preserve">Лифтер</t>
  </si>
  <si>
    <t xml:space="preserve">Программа профессиональной подготовки по профессии рабочего «Маляр строительный»</t>
  </si>
  <si>
    <t xml:space="preserve">3 разряд</t>
  </si>
  <si>
    <t xml:space="preserve">Маляр</t>
  </si>
  <si>
    <t xml:space="preserve">Машинист автовышки и автогидроподъемника</t>
  </si>
  <si>
    <t xml:space="preserve">Машинист буровой установки на нефть и газ (только УТП)</t>
  </si>
  <si>
    <t xml:space="preserve">Машинист компрессорных установок</t>
  </si>
  <si>
    <t xml:space="preserve">5 разряд</t>
  </si>
  <si>
    <t xml:space="preserve">Программа профессиональной подготовки по профессии рабочего: «Машинист крана автомобильного»</t>
  </si>
  <si>
    <t xml:space="preserve">Машинист насосной станции по закачке рабочего агента в пласт</t>
  </si>
  <si>
    <t xml:space="preserve">Машинист паровой передвижной депарафинизационной установки</t>
  </si>
  <si>
    <t xml:space="preserve">Программа профессиональной подготовки по профессии рабочего «Монтажник по монтажу стальных и железобетонных конструкций»</t>
  </si>
  <si>
    <t xml:space="preserve">Монтажник технологических трубопроводов</t>
  </si>
  <si>
    <t xml:space="preserve">Моторист цементировочного агрегата</t>
  </si>
  <si>
    <t xml:space="preserve">5-6 разряд</t>
  </si>
  <si>
    <t xml:space="preserve">Программа профессиональной подготовки по профессии рабочего «Оператор котельной установки»</t>
  </si>
  <si>
    <t xml:space="preserve">2-3 разряд </t>
  </si>
  <si>
    <t xml:space="preserve">Оператор обезвоживающей и обессоливающей установки (3-5)</t>
  </si>
  <si>
    <t xml:space="preserve">3-5 разряд</t>
  </si>
  <si>
    <t xml:space="preserve">Оператор очистных сооружений</t>
  </si>
  <si>
    <t xml:space="preserve">Оператор по исследованию скважин</t>
  </si>
  <si>
    <t xml:space="preserve">Оператор по подготовке скважин к капитальному и подземному ремонтам</t>
  </si>
  <si>
    <t xml:space="preserve">Оператор по поддержанию пластового давления</t>
  </si>
  <si>
    <t xml:space="preserve">Оператор по гидравлическому разрыву пластов (только УТП)</t>
  </si>
  <si>
    <t xml:space="preserve">5 разряд </t>
  </si>
  <si>
    <t xml:space="preserve">Оператор по химической обработке скважин</t>
  </si>
  <si>
    <t xml:space="preserve">Оператор пульта управления в добыче нефти и газа</t>
  </si>
  <si>
    <t xml:space="preserve">4-5 разряд</t>
  </si>
  <si>
    <t xml:space="preserve">Оператор технологических установок</t>
  </si>
  <si>
    <t xml:space="preserve">2-8 разряд</t>
  </si>
  <si>
    <t xml:space="preserve">Оператор товарный</t>
  </si>
  <si>
    <t xml:space="preserve">Программа профессиональной подготовки по профессии рабочих, должности служащих «Плотник»</t>
  </si>
  <si>
    <t xml:space="preserve">Программа профессиональной подготовки по профессии рабочего «Помощник бурильщика капитального ремонта скважин»</t>
  </si>
  <si>
    <t xml:space="preserve">Слесарь аварийно-восстановительных работ</t>
  </si>
  <si>
    <t xml:space="preserve">Слесарь по контрольно-измерительным приборам и автоматике (4-6)</t>
  </si>
  <si>
    <t xml:space="preserve">Слесарь по обслуживанию буровых</t>
  </si>
  <si>
    <t xml:space="preserve">Слесарь по ремонту автомобилей</t>
  </si>
  <si>
    <t xml:space="preserve">Слесарь по ремонту технологических установок</t>
  </si>
  <si>
    <t xml:space="preserve">Слесарь по эксплуатации и ремонту подземных газопроводов</t>
  </si>
  <si>
    <t xml:space="preserve">4 разряд</t>
  </si>
  <si>
    <t xml:space="preserve">Программа профессиональной подготовки по профессии рабочих, должности служащих "Слесарь-ремонтник"</t>
  </si>
  <si>
    <t xml:space="preserve">Уборщик производственных помещений</t>
  </si>
  <si>
    <t xml:space="preserve">Программа профессиональной подготовки по профессии рабочих, должности служащих «Штукатур»</t>
  </si>
  <si>
    <t xml:space="preserve">Электрогазосварщик</t>
  </si>
  <si>
    <t xml:space="preserve">Электромонтер по обслуживанию буровых</t>
  </si>
  <si>
    <t xml:space="preserve">Электромонтер по ремонту и обслуживанию электрооборудования </t>
  </si>
  <si>
    <t xml:space="preserve">Наполнитель баллонов</t>
  </si>
  <si>
    <t xml:space="preserve">Сливщик-разливщик</t>
  </si>
  <si>
    <t xml:space="preserve">Электросварщик ручной сварки </t>
  </si>
  <si>
    <t xml:space="preserve">Машинист промывочного агрегата</t>
  </si>
  <si>
    <t xml:space="preserve">Контролер сварочных работ</t>
  </si>
  <si>
    <t xml:space="preserve">Слесарь по топливной аппаратуре </t>
  </si>
  <si>
    <t xml:space="preserve">Аппаратчик обжига</t>
  </si>
  <si>
    <t xml:space="preserve">Арматурщик</t>
  </si>
  <si>
    <t xml:space="preserve">2-7 разряд</t>
  </si>
  <si>
    <t xml:space="preserve">Машинист трубоукладчика</t>
  </si>
  <si>
    <t xml:space="preserve">180/120/120/90/90 </t>
  </si>
  <si>
    <t xml:space="preserve">Программа профессиональной подготовки по профессии рабочих, должности служащих «Слесарь по ремонту и обслуживанию систем вентиляции и кондиционирования»</t>
  </si>
  <si>
    <t xml:space="preserve">220/160/110</t>
  </si>
  <si>
    <t xml:space="preserve">Слесарь по ремонту дорожно-строительных машин и тракторов</t>
  </si>
  <si>
    <t xml:space="preserve">Слесарь по ремонту оборудования котельных и пылеприготовительных цехов</t>
  </si>
  <si>
    <t xml:space="preserve">Электромонтер по силовым сетям и электрооборудованию</t>
  </si>
  <si>
    <t xml:space="preserve">Электромонтер по ремонту аппаратуры релейной защиты и автоматики</t>
  </si>
  <si>
    <t xml:space="preserve">430/340/280/220/160</t>
  </si>
  <si>
    <t xml:space="preserve">2-6 разряд</t>
  </si>
  <si>
    <t xml:space="preserve">Станочник деревообрабатывающих станков</t>
  </si>
  <si>
    <t xml:space="preserve">Машинист электростанций передвижных</t>
  </si>
  <si>
    <t xml:space="preserve">Дефектоскопист по капиллярному контролю»</t>
  </si>
  <si>
    <t xml:space="preserve">Дефектоскопист по вихретоковому контролю»</t>
  </si>
  <si>
    <t xml:space="preserve">Дефектоскопист по вибрационному контролю»</t>
  </si>
  <si>
    <t xml:space="preserve">Дефектоскопист по визуальному и измерительному контролю</t>
  </si>
  <si>
    <t xml:space="preserve">Дефектоскопист по акустико-эмиссионному контролю</t>
  </si>
  <si>
    <t xml:space="preserve">Дефектоскопист по радиационному контролю</t>
  </si>
  <si>
    <t xml:space="preserve">Дефектоскопист по газовому и жидкостному контролю</t>
  </si>
  <si>
    <t xml:space="preserve">Дефектоскопист по магнитному и ультразвуковому контролю</t>
  </si>
  <si>
    <t xml:space="preserve">Аппаратчик воздухоразделения</t>
  </si>
  <si>
    <t xml:space="preserve">Лаборант по анализу газов и пыли</t>
  </si>
  <si>
    <t xml:space="preserve">Машинист агрегатов по обслуживанию нефтегазопромыслового оборудования</t>
  </si>
  <si>
    <t xml:space="preserve">Машинист двигателей внутреннего сгорания</t>
  </si>
  <si>
    <t xml:space="preserve">Программа профессиональной подготовки по профессии рабочих, должности служащих «Монтажник наружных трубопроводов инженерных сетей»</t>
  </si>
  <si>
    <t xml:space="preserve">Моторист электродвигателей</t>
  </si>
  <si>
    <t xml:space="preserve">Опрессовщик труб</t>
  </si>
  <si>
    <t xml:space="preserve">Резчик металла на ножницах и прессах</t>
  </si>
  <si>
    <t xml:space="preserve">Программа профессиональной подготовки по профессии рабочего «Пескоструйщик»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</si>
</sst>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\ dd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iso.ru/&#1085;&#1072;&#1087;&#1088;&#1072;&#1074;&#1083;&#1077;&#1085;&#1080;&#1103;-&#1086;&#1073;&#1091;&#1095;&#1077;&#1085;&#1080;&#1103;/&#1086;&#1073;&#1091;&#1095;&#1077;&#1085;&#1080;&#1077;-&#1088;&#1072;&#1073;&#1086;&#1095;&#1080;&#1084;-&#1087;&#1088;&#1086;&#1092;&#1077;&#1089;&#1089;&#1080;&#1103;&#1084;/&#1082;&#1091;&#1088;&#1089;-&#1076;&#1077;&#1092;&#1077;&#1082;&#1090;&#1086;&#1089;&#1082;&#1086;&#1087;&#1080;&#1089;&#1090;-&#1087;&#1086;-&#1082;&#1072;&#1087;&#1080;&#1083;&#1083;&#1103;&#1088;&#1085;&#1086;&#1084;/" TargetMode="External"/><Relationship Id="rId2" Type="http://schemas.openxmlformats.org/officeDocument/2006/relationships/hyperlink" Target="https://iniso.ru/&#1085;&#1072;&#1087;&#1088;&#1072;&#1074;&#1083;&#1077;&#1085;&#1080;&#1103;-&#1086;&#1073;&#1091;&#1095;&#1077;&#1085;&#1080;&#1103;/&#1086;&#1073;&#1091;&#1095;&#1077;&#1085;&#1080;&#1077;-&#1088;&#1072;&#1073;&#1086;&#1095;&#1080;&#1084;-&#1087;&#1088;&#1086;&#1092;&#1077;&#1089;&#1089;&#1080;&#1103;&#1084;/&#1082;&#1091;&#1088;&#1089;-&#1076;&#1077;&#1092;&#1077;&#1082;&#1090;&#1086;&#1089;&#1082;&#1086;&#1087;&#1080;&#1089;&#1090;-&#1087;&#1086;-&#1074;&#1080;&#1093;&#1088;&#1077;&#1090;&#1086;&#1082;&#1086;&#1074;&#1086;/" TargetMode="External"/><Relationship Id="rId3" Type="http://schemas.openxmlformats.org/officeDocument/2006/relationships/hyperlink" Target="https://iniso.ru/&#1085;&#1072;&#1087;&#1088;&#1072;&#1074;&#1083;&#1077;&#1085;&#1080;&#1103;-&#1086;&#1073;&#1091;&#1095;&#1077;&#1085;&#1080;&#1103;/&#1086;&#1073;&#1091;&#1095;&#1077;&#1085;&#1080;&#1077;-&#1088;&#1072;&#1073;&#1086;&#1095;&#1080;&#1084;-&#1087;&#1088;&#1086;&#1092;&#1077;&#1089;&#1089;&#1080;&#1103;&#1084;/&#1082;&#1091;&#1088;&#1089;-&#1076;&#1077;&#1092;&#1077;&#1082;&#1090;&#1086;&#1089;&#1082;&#1086;&#1087;&#1080;&#1089;&#1090;-&#1087;&#1086;-&#1074;&#1080;&#1073;&#1088;&#1072;&#1094;&#1080;&#1086;&#1085;&#1085;&#1086;/" TargetMode="External"/><Relationship Id="rId4" Type="http://schemas.openxmlformats.org/officeDocument/2006/relationships/hyperlink" Target="https://iniso.ru/&#1085;&#1072;&#1087;&#1088;&#1072;&#1074;&#1083;&#1077;&#1085;&#1080;&#1103;-&#1086;&#1073;&#1091;&#1095;&#1077;&#1085;&#1080;&#1103;/&#1086;&#1073;&#1091;&#1095;&#1077;&#1085;&#1080;&#1077;-&#1088;&#1072;&#1073;&#1086;&#1095;&#1080;&#1084;-&#1087;&#1088;&#1086;&#1092;&#1077;&#1089;&#1089;&#1080;&#1103;&#1084;/&#1082;&#1091;&#1088;&#1089;-&#1076;&#1077;&#1092;&#1077;&#1082;&#1090;&#1086;&#1089;&#1082;&#1086;&#1087;&#1080;&#1089;&#1090;-&#1087;&#1086;-&#1074;&#1080;&#1079;&#1091;&#1072;&#1083;&#1100;&#1085;&#1086;&#1084;&#1091;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I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2.86"/>
    <col collapsed="false" customWidth="true" hidden="false" outlineLevel="0" max="4" min="4" style="0" width="15.14"/>
    <col collapsed="false" customWidth="true" hidden="false" outlineLevel="0" max="6" min="6" style="0" width="21.57"/>
  </cols>
  <sheetData>
    <row r="1" customFormat="false" ht="13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3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3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23.85" hidden="false" customHeight="true" outlineLevel="0" collapsed="false">
      <c r="A4" s="4" t="s">
        <v>5</v>
      </c>
      <c r="B4" s="4"/>
      <c r="C4" s="4" t="n">
        <v>44</v>
      </c>
      <c r="D4" s="4"/>
      <c r="E4" s="4"/>
      <c r="F4" s="5" t="s">
        <v>6</v>
      </c>
      <c r="G4" s="6"/>
      <c r="H4" s="4" t="n">
        <f aca="false">2500/40*C4+250</f>
        <v>3000</v>
      </c>
    </row>
    <row r="5" customFormat="false" ht="68.65" hidden="false" customHeight="true" outlineLevel="0" collapsed="false">
      <c r="A5" s="4" t="s">
        <v>7</v>
      </c>
      <c r="B5" s="4"/>
      <c r="C5" s="4" t="n">
        <v>208</v>
      </c>
      <c r="D5" s="4"/>
      <c r="E5" s="4"/>
      <c r="F5" s="5" t="s">
        <v>6</v>
      </c>
      <c r="G5" s="6"/>
      <c r="H5" s="4" t="n">
        <f aca="false">2500/40*C5+250</f>
        <v>13250</v>
      </c>
    </row>
    <row r="6" customFormat="false" ht="23.85" hidden="false" customHeight="true" outlineLevel="0" collapsed="false">
      <c r="A6" s="4" t="s">
        <v>8</v>
      </c>
      <c r="B6" s="4"/>
      <c r="C6" s="4" t="n">
        <v>29</v>
      </c>
      <c r="D6" s="4"/>
      <c r="E6" s="4"/>
      <c r="F6" s="5" t="s">
        <v>6</v>
      </c>
      <c r="G6" s="6"/>
      <c r="H6" s="4" t="n">
        <f aca="false">2500/40*C6+250</f>
        <v>2062.5</v>
      </c>
    </row>
    <row r="7" customFormat="false" ht="91" hidden="false" customHeight="true" outlineLevel="0" collapsed="false">
      <c r="A7" s="4" t="s">
        <v>9</v>
      </c>
      <c r="B7" s="4"/>
      <c r="C7" s="4" t="n">
        <v>208</v>
      </c>
      <c r="D7" s="4"/>
      <c r="E7" s="4"/>
      <c r="F7" s="5" t="s">
        <v>6</v>
      </c>
      <c r="G7" s="6"/>
      <c r="H7" s="4" t="n">
        <f aca="false">2500/40*C7+250</f>
        <v>13250</v>
      </c>
    </row>
    <row r="8" customFormat="false" ht="35.05" hidden="false" customHeight="true" outlineLevel="0" collapsed="false">
      <c r="A8" s="4" t="s">
        <v>10</v>
      </c>
      <c r="B8" s="4"/>
      <c r="C8" s="4" t="n">
        <v>102</v>
      </c>
      <c r="D8" s="4"/>
      <c r="E8" s="4"/>
      <c r="F8" s="5" t="s">
        <v>6</v>
      </c>
      <c r="G8" s="6"/>
      <c r="H8" s="4" t="n">
        <f aca="false">2500/40*C8+250</f>
        <v>6625</v>
      </c>
    </row>
    <row r="9" customFormat="false" ht="23.85" hidden="false" customHeight="true" outlineLevel="0" collapsed="false">
      <c r="A9" s="4" t="s">
        <v>11</v>
      </c>
      <c r="B9" s="4"/>
      <c r="C9" s="4" t="n">
        <v>36</v>
      </c>
      <c r="D9" s="4"/>
      <c r="E9" s="4"/>
      <c r="F9" s="5" t="s">
        <v>6</v>
      </c>
      <c r="G9" s="6"/>
      <c r="H9" s="4" t="n">
        <f aca="false">2500/40*C9+250</f>
        <v>2500</v>
      </c>
    </row>
    <row r="10" customFormat="false" ht="63.75" hidden="false" customHeight="true" outlineLevel="0" collapsed="false">
      <c r="A10" s="4" t="s">
        <v>12</v>
      </c>
      <c r="B10" s="4"/>
      <c r="C10" s="4" t="n">
        <v>152</v>
      </c>
      <c r="D10" s="4"/>
      <c r="E10" s="4"/>
      <c r="F10" s="5" t="s">
        <v>13</v>
      </c>
      <c r="G10" s="6"/>
      <c r="H10" s="4" t="n">
        <f aca="false">2500/40*C10+250</f>
        <v>9750</v>
      </c>
    </row>
    <row r="11" customFormat="false" ht="63.75" hidden="false" customHeight="true" outlineLevel="0" collapsed="false">
      <c r="A11" s="4" t="s">
        <v>14</v>
      </c>
      <c r="B11" s="4"/>
      <c r="C11" s="4" t="n">
        <v>144</v>
      </c>
      <c r="D11" s="4"/>
      <c r="E11" s="4"/>
      <c r="F11" s="5" t="s">
        <v>13</v>
      </c>
      <c r="G11" s="6"/>
      <c r="H11" s="4" t="n">
        <f aca="false">2500/40*C11+250</f>
        <v>9250</v>
      </c>
    </row>
    <row r="12" customFormat="false" ht="23.85" hidden="false" customHeight="true" outlineLevel="0" collapsed="false">
      <c r="A12" s="4" t="s">
        <v>15</v>
      </c>
      <c r="B12" s="4"/>
      <c r="C12" s="4" t="n">
        <v>40</v>
      </c>
      <c r="D12" s="4"/>
      <c r="E12" s="4"/>
      <c r="F12" s="5" t="s">
        <v>6</v>
      </c>
      <c r="G12" s="6"/>
      <c r="H12" s="4" t="n">
        <f aca="false">2500/40*C12+250</f>
        <v>2750</v>
      </c>
    </row>
    <row r="13" customFormat="false" ht="23.85" hidden="false" customHeight="true" outlineLevel="0" collapsed="false">
      <c r="A13" s="4" t="s">
        <v>16</v>
      </c>
      <c r="B13" s="4"/>
      <c r="C13" s="4" t="n">
        <v>74</v>
      </c>
      <c r="D13" s="4"/>
      <c r="E13" s="4"/>
      <c r="F13" s="5" t="s">
        <v>6</v>
      </c>
      <c r="G13" s="6"/>
      <c r="H13" s="4" t="n">
        <f aca="false">2500/40*C13+250</f>
        <v>4875</v>
      </c>
    </row>
    <row r="14" customFormat="false" ht="23.85" hidden="false" customHeight="true" outlineLevel="0" collapsed="false">
      <c r="A14" s="4" t="s">
        <v>17</v>
      </c>
      <c r="B14" s="4"/>
      <c r="C14" s="4" t="n">
        <v>340</v>
      </c>
      <c r="D14" s="4"/>
      <c r="E14" s="4"/>
      <c r="F14" s="5" t="s">
        <v>13</v>
      </c>
      <c r="G14" s="6"/>
      <c r="H14" s="4" t="n">
        <f aca="false">2500/40*C14+250</f>
        <v>21500</v>
      </c>
    </row>
    <row r="15" customFormat="false" ht="23.85" hidden="false" customHeight="true" outlineLevel="0" collapsed="false">
      <c r="A15" s="4" t="s">
        <v>17</v>
      </c>
      <c r="B15" s="4"/>
      <c r="C15" s="4" t="n">
        <v>72</v>
      </c>
      <c r="D15" s="4"/>
      <c r="E15" s="7" t="s">
        <v>18</v>
      </c>
      <c r="F15" s="5" t="s">
        <v>6</v>
      </c>
      <c r="G15" s="6" t="n">
        <v>3500</v>
      </c>
      <c r="H15" s="4" t="n">
        <f aca="false">2500/40*C15+250</f>
        <v>4750</v>
      </c>
    </row>
    <row r="16" customFormat="false" ht="23.85" hidden="false" customHeight="true" outlineLevel="0" collapsed="false">
      <c r="A16" s="4" t="s">
        <v>19</v>
      </c>
      <c r="B16" s="4"/>
      <c r="C16" s="4" t="n">
        <v>340</v>
      </c>
      <c r="D16" s="4"/>
      <c r="E16" s="7"/>
      <c r="F16" s="5" t="s">
        <v>13</v>
      </c>
      <c r="G16" s="6"/>
      <c r="H16" s="4" t="n">
        <f aca="false">2500/40*C16+250</f>
        <v>21500</v>
      </c>
    </row>
    <row r="17" customFormat="false" ht="23.85" hidden="false" customHeight="true" outlineLevel="0" collapsed="false">
      <c r="A17" s="4" t="s">
        <v>20</v>
      </c>
      <c r="B17" s="4"/>
      <c r="C17" s="4" t="n">
        <v>340</v>
      </c>
      <c r="D17" s="4"/>
      <c r="E17" s="7"/>
      <c r="F17" s="5" t="s">
        <v>13</v>
      </c>
      <c r="G17" s="6"/>
      <c r="H17" s="4" t="n">
        <f aca="false">2500/40*C17+250</f>
        <v>21500</v>
      </c>
    </row>
    <row r="18" customFormat="false" ht="23.85" hidden="false" customHeight="true" outlineLevel="0" collapsed="false">
      <c r="A18" s="4" t="s">
        <v>20</v>
      </c>
      <c r="B18" s="4"/>
      <c r="C18" s="4" t="n">
        <v>320</v>
      </c>
      <c r="D18" s="4"/>
      <c r="E18" s="7" t="s">
        <v>18</v>
      </c>
      <c r="F18" s="5" t="s">
        <v>6</v>
      </c>
      <c r="G18" s="6" t="n">
        <v>4400</v>
      </c>
      <c r="H18" s="4" t="n">
        <f aca="false">2500/40*C18+250</f>
        <v>20250</v>
      </c>
    </row>
    <row r="19" customFormat="false" ht="23.85" hidden="false" customHeight="true" outlineLevel="0" collapsed="false">
      <c r="A19" s="4" t="s">
        <v>21</v>
      </c>
      <c r="B19" s="4"/>
      <c r="C19" s="4" t="n">
        <v>268</v>
      </c>
      <c r="D19" s="4"/>
      <c r="E19" s="7" t="s">
        <v>22</v>
      </c>
      <c r="F19" s="5" t="s">
        <v>13</v>
      </c>
      <c r="G19" s="6" t="n">
        <v>4500</v>
      </c>
      <c r="H19" s="4" t="n">
        <f aca="false">2500/40*C19+250</f>
        <v>17000</v>
      </c>
    </row>
    <row r="20" customFormat="false" ht="35.05" hidden="false" customHeight="true" outlineLevel="0" collapsed="false">
      <c r="A20" s="8" t="s">
        <v>23</v>
      </c>
      <c r="B20" s="8"/>
      <c r="C20" s="4" t="n">
        <v>180</v>
      </c>
      <c r="D20" s="4"/>
      <c r="E20" s="9" t="s">
        <v>24</v>
      </c>
      <c r="F20" s="5" t="s">
        <v>13</v>
      </c>
      <c r="G20" s="6" t="n">
        <v>5500</v>
      </c>
      <c r="H20" s="4" t="n">
        <f aca="false">2500/40*C20+250</f>
        <v>11500</v>
      </c>
      <c r="I20" s="10"/>
    </row>
    <row r="21" customFormat="false" ht="23.85" hidden="false" customHeight="true" outlineLevel="0" collapsed="false">
      <c r="A21" s="4" t="s">
        <v>25</v>
      </c>
      <c r="B21" s="4"/>
      <c r="C21" s="4" t="n">
        <v>320</v>
      </c>
      <c r="D21" s="4"/>
      <c r="E21" s="9" t="s">
        <v>24</v>
      </c>
      <c r="F21" s="5" t="s">
        <v>13</v>
      </c>
      <c r="G21" s="6" t="n">
        <v>6200</v>
      </c>
      <c r="H21" s="4" t="n">
        <f aca="false">2500/40*C21+250</f>
        <v>20250</v>
      </c>
      <c r="I21" s="10"/>
    </row>
    <row r="22" customFormat="false" ht="23.85" hidden="false" customHeight="true" outlineLevel="0" collapsed="false">
      <c r="A22" s="4" t="s">
        <v>26</v>
      </c>
      <c r="B22" s="4"/>
      <c r="C22" s="4" t="n">
        <v>320</v>
      </c>
      <c r="D22" s="4"/>
      <c r="E22" s="9" t="s">
        <v>24</v>
      </c>
      <c r="F22" s="5" t="s">
        <v>13</v>
      </c>
      <c r="G22" s="6" t="n">
        <v>6200</v>
      </c>
      <c r="H22" s="4" t="n">
        <f aca="false">2500/40*C22+250</f>
        <v>20250</v>
      </c>
      <c r="I22" s="10"/>
    </row>
    <row r="23" customFormat="false" ht="23.85" hidden="false" customHeight="true" outlineLevel="0" collapsed="false">
      <c r="A23" s="4" t="s">
        <v>27</v>
      </c>
      <c r="B23" s="4"/>
      <c r="C23" s="4" t="n">
        <v>320</v>
      </c>
      <c r="D23" s="4"/>
      <c r="E23" s="9" t="s">
        <v>28</v>
      </c>
      <c r="F23" s="5" t="s">
        <v>13</v>
      </c>
      <c r="G23" s="6"/>
      <c r="H23" s="4" t="n">
        <f aca="false">2500/40*C23+250</f>
        <v>20250</v>
      </c>
      <c r="I23" s="10"/>
    </row>
    <row r="24" customFormat="false" ht="35.05" hidden="false" customHeight="true" outlineLevel="0" collapsed="false">
      <c r="A24" s="8" t="s">
        <v>29</v>
      </c>
      <c r="B24" s="8"/>
      <c r="C24" s="4" t="n">
        <v>180</v>
      </c>
      <c r="D24" s="4"/>
      <c r="E24" s="9" t="s">
        <v>18</v>
      </c>
      <c r="F24" s="5" t="s">
        <v>13</v>
      </c>
      <c r="G24" s="6" t="n">
        <v>5200</v>
      </c>
      <c r="H24" s="4" t="n">
        <f aca="false">2500/40*C24+250</f>
        <v>11500</v>
      </c>
      <c r="I24" s="10"/>
    </row>
    <row r="25" customFormat="false" ht="23.85" hidden="false" customHeight="true" outlineLevel="0" collapsed="false">
      <c r="A25" s="4" t="s">
        <v>30</v>
      </c>
      <c r="B25" s="4"/>
      <c r="C25" s="4" t="n">
        <v>320</v>
      </c>
      <c r="D25" s="4"/>
      <c r="E25" s="9" t="s">
        <v>18</v>
      </c>
      <c r="F25" s="5" t="s">
        <v>13</v>
      </c>
      <c r="G25" s="6" t="n">
        <v>4850</v>
      </c>
      <c r="H25" s="4" t="n">
        <f aca="false">2500/40*C25+250</f>
        <v>20250</v>
      </c>
      <c r="I25" s="10"/>
    </row>
    <row r="26" customFormat="false" ht="23.85" hidden="false" customHeight="true" outlineLevel="0" collapsed="false">
      <c r="A26" s="4" t="s">
        <v>31</v>
      </c>
      <c r="B26" s="4"/>
      <c r="C26" s="4" t="n">
        <v>260</v>
      </c>
      <c r="D26" s="4"/>
      <c r="E26" s="9" t="s">
        <v>18</v>
      </c>
      <c r="F26" s="5" t="s">
        <v>13</v>
      </c>
      <c r="G26" s="6" t="n">
        <v>2000</v>
      </c>
      <c r="H26" s="4" t="n">
        <f aca="false">2500/40*C26+250</f>
        <v>16500</v>
      </c>
      <c r="I26" s="10"/>
    </row>
    <row r="27" customFormat="false" ht="23.85" hidden="false" customHeight="true" outlineLevel="0" collapsed="false">
      <c r="A27" s="4" t="s">
        <v>32</v>
      </c>
      <c r="B27" s="4"/>
      <c r="C27" s="4" t="n">
        <v>256</v>
      </c>
      <c r="D27" s="4"/>
      <c r="E27" s="7" t="s">
        <v>33</v>
      </c>
      <c r="F27" s="5" t="s">
        <v>13</v>
      </c>
      <c r="G27" s="6" t="n">
        <v>3000</v>
      </c>
      <c r="H27" s="4" t="n">
        <f aca="false">2500/40*C27+250</f>
        <v>16250</v>
      </c>
      <c r="I27" s="10"/>
    </row>
    <row r="28" customFormat="false" ht="23.85" hidden="false" customHeight="true" outlineLevel="0" collapsed="false">
      <c r="A28" s="4" t="s">
        <v>34</v>
      </c>
      <c r="B28" s="4"/>
      <c r="C28" s="4" t="n">
        <v>240</v>
      </c>
      <c r="D28" s="4"/>
      <c r="E28" s="7" t="s">
        <v>35</v>
      </c>
      <c r="F28" s="5" t="s">
        <v>13</v>
      </c>
      <c r="G28" s="6" t="n">
        <v>5000</v>
      </c>
      <c r="H28" s="4" t="n">
        <f aca="false">2500/40*C28+250</f>
        <v>15250</v>
      </c>
      <c r="I28" s="10"/>
    </row>
    <row r="29" customFormat="false" ht="23.85" hidden="false" customHeight="true" outlineLevel="0" collapsed="false">
      <c r="A29" s="4" t="s">
        <v>36</v>
      </c>
      <c r="B29" s="4"/>
      <c r="C29" s="4" t="n">
        <v>320</v>
      </c>
      <c r="D29" s="4"/>
      <c r="E29" s="7" t="s">
        <v>33</v>
      </c>
      <c r="F29" s="5" t="s">
        <v>13</v>
      </c>
      <c r="G29" s="6" t="n">
        <v>4000</v>
      </c>
      <c r="H29" s="4" t="n">
        <f aca="false">2500/40*C29+250</f>
        <v>20250</v>
      </c>
      <c r="I29" s="10"/>
    </row>
    <row r="30" customFormat="false" ht="23.85" hidden="false" customHeight="true" outlineLevel="0" collapsed="false">
      <c r="A30" s="4" t="s">
        <v>37</v>
      </c>
      <c r="B30" s="4"/>
      <c r="C30" s="4" t="n">
        <v>320</v>
      </c>
      <c r="D30" s="4"/>
      <c r="E30" s="7" t="s">
        <v>33</v>
      </c>
      <c r="F30" s="5" t="s">
        <v>13</v>
      </c>
      <c r="G30" s="6" t="n">
        <v>4000</v>
      </c>
      <c r="H30" s="4" t="n">
        <f aca="false">2500/40*C30+250</f>
        <v>20250</v>
      </c>
      <c r="I30" s="10"/>
    </row>
    <row r="31" customFormat="false" ht="23.85" hidden="false" customHeight="true" outlineLevel="0" collapsed="false">
      <c r="A31" s="4" t="s">
        <v>38</v>
      </c>
      <c r="B31" s="4"/>
      <c r="C31" s="4" t="n">
        <v>200</v>
      </c>
      <c r="D31" s="4"/>
      <c r="E31" s="7" t="s">
        <v>18</v>
      </c>
      <c r="F31" s="5" t="s">
        <v>13</v>
      </c>
      <c r="G31" s="6" t="n">
        <v>2000</v>
      </c>
      <c r="H31" s="4" t="n">
        <f aca="false">2500/40*C31+250</f>
        <v>12750</v>
      </c>
      <c r="I31" s="10"/>
    </row>
    <row r="32" customFormat="false" ht="35.05" hidden="false" customHeight="true" outlineLevel="0" collapsed="false">
      <c r="A32" s="8" t="s">
        <v>39</v>
      </c>
      <c r="B32" s="8"/>
      <c r="C32" s="4" t="n">
        <v>220</v>
      </c>
      <c r="D32" s="4"/>
      <c r="E32" s="7" t="s">
        <v>40</v>
      </c>
      <c r="F32" s="5" t="s">
        <v>13</v>
      </c>
      <c r="G32" s="6" t="n">
        <v>3900</v>
      </c>
      <c r="H32" s="4" t="n">
        <f aca="false">2500/40*C32+250</f>
        <v>14000</v>
      </c>
      <c r="I32" s="10"/>
    </row>
    <row r="33" customFormat="false" ht="23.85" hidden="false" customHeight="true" outlineLevel="0" collapsed="false">
      <c r="A33" s="4" t="s">
        <v>41</v>
      </c>
      <c r="B33" s="4"/>
      <c r="C33" s="4" t="n">
        <v>220</v>
      </c>
      <c r="D33" s="4"/>
      <c r="E33" s="7" t="s">
        <v>24</v>
      </c>
      <c r="F33" s="5" t="s">
        <v>13</v>
      </c>
      <c r="G33" s="6"/>
      <c r="H33" s="4" t="n">
        <f aca="false">2500/40*C33+250</f>
        <v>14000</v>
      </c>
      <c r="I33" s="10"/>
    </row>
    <row r="34" customFormat="false" ht="23.85" hidden="false" customHeight="true" outlineLevel="0" collapsed="false">
      <c r="A34" s="8" t="s">
        <v>42</v>
      </c>
      <c r="B34" s="8"/>
      <c r="C34" s="4" t="n">
        <v>220</v>
      </c>
      <c r="D34" s="4"/>
      <c r="E34" s="7" t="s">
        <v>24</v>
      </c>
      <c r="F34" s="5" t="s">
        <v>13</v>
      </c>
      <c r="G34" s="6" t="n">
        <v>5000</v>
      </c>
      <c r="H34" s="4" t="n">
        <f aca="false">2500/40*C34+250</f>
        <v>14000</v>
      </c>
      <c r="I34" s="10"/>
    </row>
    <row r="35" customFormat="false" ht="23.85" hidden="false" customHeight="true" outlineLevel="0" collapsed="false">
      <c r="A35" s="4" t="s">
        <v>43</v>
      </c>
      <c r="B35" s="4"/>
      <c r="C35" s="4" t="n">
        <v>320</v>
      </c>
      <c r="D35" s="4"/>
      <c r="E35" s="7" t="s">
        <v>24</v>
      </c>
      <c r="F35" s="5" t="s">
        <v>13</v>
      </c>
      <c r="G35" s="6" t="n">
        <v>5300</v>
      </c>
      <c r="H35" s="4" t="n">
        <f aca="false">2500/40*C35+250</f>
        <v>20250</v>
      </c>
      <c r="I35" s="10"/>
    </row>
    <row r="36" customFormat="false" ht="23.85" hidden="false" customHeight="true" outlineLevel="0" collapsed="false">
      <c r="A36" s="4" t="s">
        <v>44</v>
      </c>
      <c r="B36" s="4"/>
      <c r="C36" s="4" t="n">
        <v>320</v>
      </c>
      <c r="D36" s="4"/>
      <c r="E36" s="7" t="s">
        <v>45</v>
      </c>
      <c r="F36" s="5" t="s">
        <v>13</v>
      </c>
      <c r="G36" s="6" t="n">
        <v>5100</v>
      </c>
      <c r="H36" s="4" t="n">
        <f aca="false">2500/40*C36+250</f>
        <v>20250</v>
      </c>
      <c r="I36" s="10"/>
    </row>
    <row r="37" customFormat="false" ht="35.05" hidden="false" customHeight="true" outlineLevel="0" collapsed="false">
      <c r="A37" s="8" t="s">
        <v>46</v>
      </c>
      <c r="B37" s="8"/>
      <c r="C37" s="4" t="n">
        <v>320</v>
      </c>
      <c r="D37" s="4"/>
      <c r="E37" s="7" t="n">
        <v>4</v>
      </c>
      <c r="F37" s="5" t="s">
        <v>13</v>
      </c>
      <c r="G37" s="6" t="n">
        <v>5000</v>
      </c>
      <c r="H37" s="4" t="n">
        <f aca="false">2500/40*C37+250</f>
        <v>20250</v>
      </c>
      <c r="I37" s="10"/>
    </row>
    <row r="38" customFormat="false" ht="23.85" hidden="false" customHeight="true" outlineLevel="0" collapsed="false">
      <c r="A38" s="4" t="s">
        <v>47</v>
      </c>
      <c r="B38" s="4"/>
      <c r="C38" s="4" t="n">
        <v>296</v>
      </c>
      <c r="D38" s="4"/>
      <c r="E38" s="7" t="s">
        <v>24</v>
      </c>
      <c r="F38" s="5" t="s">
        <v>13</v>
      </c>
      <c r="G38" s="6" t="n">
        <v>4600</v>
      </c>
      <c r="H38" s="4" t="n">
        <f aca="false">2500/40*C38+250</f>
        <v>18750</v>
      </c>
      <c r="I38" s="10"/>
    </row>
    <row r="39" customFormat="false" ht="23.85" hidden="false" customHeight="true" outlineLevel="0" collapsed="false">
      <c r="A39" s="4" t="s">
        <v>48</v>
      </c>
      <c r="B39" s="4"/>
      <c r="C39" s="4" t="n">
        <v>320</v>
      </c>
      <c r="D39" s="4"/>
      <c r="E39" s="7" t="n">
        <v>3</v>
      </c>
      <c r="F39" s="5" t="s">
        <v>13</v>
      </c>
      <c r="G39" s="6" t="n">
        <v>5000</v>
      </c>
      <c r="H39" s="4" t="n">
        <f aca="false">2500/40*C39+250</f>
        <v>20250</v>
      </c>
      <c r="I39" s="10"/>
    </row>
    <row r="40" customFormat="false" ht="46.25" hidden="false" customHeight="true" outlineLevel="0" collapsed="false">
      <c r="A40" s="8" t="s">
        <v>49</v>
      </c>
      <c r="B40" s="8"/>
      <c r="C40" s="4" t="n">
        <v>320</v>
      </c>
      <c r="D40" s="4"/>
      <c r="E40" s="7" t="s">
        <v>33</v>
      </c>
      <c r="F40" s="5" t="s">
        <v>13</v>
      </c>
      <c r="G40" s="6" t="n">
        <v>4700</v>
      </c>
      <c r="H40" s="4" t="n">
        <f aca="false">2500/40*C40+250</f>
        <v>20250</v>
      </c>
      <c r="I40" s="10"/>
    </row>
    <row r="41" customFormat="false" ht="23.85" hidden="false" customHeight="true" outlineLevel="0" collapsed="false">
      <c r="A41" s="8" t="s">
        <v>50</v>
      </c>
      <c r="B41" s="8"/>
      <c r="C41" s="4" t="n">
        <v>196</v>
      </c>
      <c r="D41" s="4"/>
      <c r="E41" s="7" t="s">
        <v>33</v>
      </c>
      <c r="F41" s="5" t="s">
        <v>13</v>
      </c>
      <c r="G41" s="6" t="n">
        <v>4200</v>
      </c>
      <c r="H41" s="4" t="n">
        <f aca="false">2500/40*C41+250</f>
        <v>12500</v>
      </c>
      <c r="I41" s="10"/>
    </row>
    <row r="42" customFormat="false" ht="23.85" hidden="false" customHeight="true" outlineLevel="0" collapsed="false">
      <c r="A42" s="4" t="s">
        <v>51</v>
      </c>
      <c r="B42" s="4"/>
      <c r="C42" s="4" t="n">
        <v>320</v>
      </c>
      <c r="D42" s="4"/>
      <c r="E42" s="7" t="s">
        <v>52</v>
      </c>
      <c r="F42" s="5" t="s">
        <v>13</v>
      </c>
      <c r="G42" s="6" t="n">
        <v>5300</v>
      </c>
      <c r="H42" s="4" t="n">
        <f aca="false">2500/40*C42+250</f>
        <v>20250</v>
      </c>
      <c r="I42" s="10"/>
    </row>
    <row r="43" customFormat="false" ht="35.05" hidden="false" customHeight="true" outlineLevel="0" collapsed="false">
      <c r="A43" s="8" t="s">
        <v>53</v>
      </c>
      <c r="B43" s="8"/>
      <c r="C43" s="4" t="n">
        <v>160</v>
      </c>
      <c r="D43" s="4"/>
      <c r="E43" s="7" t="s">
        <v>54</v>
      </c>
      <c r="F43" s="5" t="s">
        <v>13</v>
      </c>
      <c r="G43" s="6" t="n">
        <v>5200</v>
      </c>
      <c r="H43" s="4" t="n">
        <f aca="false">2500/40*C43+250</f>
        <v>10250</v>
      </c>
      <c r="I43" s="10"/>
    </row>
    <row r="44" customFormat="false" ht="23.85" hidden="false" customHeight="true" outlineLevel="0" collapsed="false">
      <c r="A44" s="4" t="s">
        <v>55</v>
      </c>
      <c r="B44" s="4"/>
      <c r="C44" s="4" t="n">
        <v>320</v>
      </c>
      <c r="D44" s="4"/>
      <c r="E44" s="5" t="s">
        <v>56</v>
      </c>
      <c r="F44" s="5" t="s">
        <v>13</v>
      </c>
      <c r="G44" s="6" t="n">
        <v>4600</v>
      </c>
      <c r="H44" s="4" t="n">
        <f aca="false">2500/40*C44+250</f>
        <v>20250</v>
      </c>
      <c r="I44" s="10"/>
    </row>
    <row r="45" customFormat="false" ht="23.85" hidden="false" customHeight="true" outlineLevel="0" collapsed="false">
      <c r="A45" s="4" t="s">
        <v>57</v>
      </c>
      <c r="B45" s="4"/>
      <c r="C45" s="4" t="n">
        <v>320</v>
      </c>
      <c r="D45" s="4"/>
      <c r="E45" s="7" t="s">
        <v>18</v>
      </c>
      <c r="F45" s="5" t="s">
        <v>13</v>
      </c>
      <c r="G45" s="6" t="n">
        <v>4000</v>
      </c>
      <c r="H45" s="4" t="n">
        <f aca="false">2500/40*C45+250</f>
        <v>20250</v>
      </c>
      <c r="I45" s="10"/>
    </row>
    <row r="46" customFormat="false" ht="23.85" hidden="false" customHeight="true" outlineLevel="0" collapsed="false">
      <c r="A46" s="4" t="s">
        <v>58</v>
      </c>
      <c r="B46" s="4"/>
      <c r="C46" s="4" t="n">
        <v>320</v>
      </c>
      <c r="D46" s="4"/>
      <c r="E46" s="7" t="s">
        <v>24</v>
      </c>
      <c r="F46" s="5" t="s">
        <v>13</v>
      </c>
      <c r="G46" s="6" t="n">
        <v>4500</v>
      </c>
      <c r="H46" s="4" t="n">
        <f aca="false">2500/40*C46+250</f>
        <v>20250</v>
      </c>
      <c r="I46" s="10"/>
    </row>
    <row r="47" customFormat="false" ht="23.85" hidden="false" customHeight="true" outlineLevel="0" collapsed="false">
      <c r="A47" s="4" t="s">
        <v>59</v>
      </c>
      <c r="B47" s="4"/>
      <c r="C47" s="4" t="n">
        <v>320</v>
      </c>
      <c r="D47" s="4"/>
      <c r="E47" s="7" t="s">
        <v>24</v>
      </c>
      <c r="F47" s="5" t="s">
        <v>13</v>
      </c>
      <c r="G47" s="6" t="n">
        <v>5100</v>
      </c>
      <c r="H47" s="4" t="n">
        <f aca="false">2500/40*C47+250</f>
        <v>20250</v>
      </c>
      <c r="I47" s="10"/>
    </row>
    <row r="48" customFormat="false" ht="23.85" hidden="false" customHeight="true" outlineLevel="0" collapsed="false">
      <c r="A48" s="4" t="s">
        <v>60</v>
      </c>
      <c r="B48" s="4"/>
      <c r="C48" s="4" t="n">
        <v>320</v>
      </c>
      <c r="D48" s="4"/>
      <c r="E48" s="7" t="s">
        <v>24</v>
      </c>
      <c r="F48" s="5" t="s">
        <v>13</v>
      </c>
      <c r="G48" s="6" t="n">
        <v>5500</v>
      </c>
      <c r="H48" s="4" t="n">
        <f aca="false">2500/40*C48+250</f>
        <v>20250</v>
      </c>
      <c r="I48" s="10"/>
    </row>
    <row r="49" customFormat="false" ht="23.85" hidden="false" customHeight="true" outlineLevel="0" collapsed="false">
      <c r="A49" s="4" t="s">
        <v>61</v>
      </c>
      <c r="B49" s="4"/>
      <c r="C49" s="4" t="n">
        <v>320</v>
      </c>
      <c r="D49" s="4"/>
      <c r="E49" s="7" t="s">
        <v>62</v>
      </c>
      <c r="F49" s="5" t="s">
        <v>13</v>
      </c>
      <c r="G49" s="6" t="n">
        <v>5500</v>
      </c>
      <c r="H49" s="4" t="n">
        <f aca="false">2500/40*C49+250</f>
        <v>20250</v>
      </c>
      <c r="I49" s="10"/>
    </row>
    <row r="50" customFormat="false" ht="23.85" hidden="false" customHeight="true" outlineLevel="0" collapsed="false">
      <c r="A50" s="4" t="s">
        <v>63</v>
      </c>
      <c r="B50" s="4"/>
      <c r="C50" s="4" t="n">
        <v>320</v>
      </c>
      <c r="D50" s="4"/>
      <c r="E50" s="7" t="s">
        <v>24</v>
      </c>
      <c r="F50" s="5" t="s">
        <v>13</v>
      </c>
      <c r="G50" s="6" t="n">
        <v>5800</v>
      </c>
      <c r="H50" s="4" t="n">
        <f aca="false">2500/40*C50+250</f>
        <v>20250</v>
      </c>
      <c r="I50" s="10"/>
    </row>
    <row r="51" customFormat="false" ht="23.85" hidden="false" customHeight="true" outlineLevel="0" collapsed="false">
      <c r="A51" s="4" t="s">
        <v>64</v>
      </c>
      <c r="B51" s="4"/>
      <c r="C51" s="4" t="n">
        <v>320</v>
      </c>
      <c r="D51" s="4"/>
      <c r="E51" s="7" t="s">
        <v>65</v>
      </c>
      <c r="F51" s="5" t="s">
        <v>13</v>
      </c>
      <c r="G51" s="6" t="n">
        <v>5300</v>
      </c>
      <c r="H51" s="4" t="n">
        <f aca="false">2500/40*C51+250</f>
        <v>20250</v>
      </c>
      <c r="I51" s="10"/>
    </row>
    <row r="52" customFormat="false" ht="23.85" hidden="false" customHeight="true" outlineLevel="0" collapsed="false">
      <c r="A52" s="4" t="s">
        <v>66</v>
      </c>
      <c r="B52" s="4"/>
      <c r="C52" s="4" t="n">
        <v>320</v>
      </c>
      <c r="D52" s="4"/>
      <c r="E52" s="7" t="s">
        <v>67</v>
      </c>
      <c r="F52" s="5" t="s">
        <v>13</v>
      </c>
      <c r="G52" s="6" t="n">
        <v>5200</v>
      </c>
      <c r="H52" s="4" t="n">
        <f aca="false">2500/40*C52+250</f>
        <v>20250</v>
      </c>
      <c r="I52" s="10"/>
    </row>
    <row r="53" customFormat="false" ht="23.85" hidden="false" customHeight="true" outlineLevel="0" collapsed="false">
      <c r="A53" s="4" t="s">
        <v>68</v>
      </c>
      <c r="B53" s="4"/>
      <c r="C53" s="4" t="n">
        <v>320</v>
      </c>
      <c r="D53" s="4"/>
      <c r="E53" s="7" t="s">
        <v>33</v>
      </c>
      <c r="F53" s="5" t="s">
        <v>13</v>
      </c>
      <c r="G53" s="6" t="n">
        <v>5200</v>
      </c>
      <c r="H53" s="4" t="n">
        <f aca="false">2500/40*C53+250</f>
        <v>20250</v>
      </c>
      <c r="I53" s="10"/>
    </row>
    <row r="54" customFormat="false" ht="35.05" hidden="false" customHeight="true" outlineLevel="0" collapsed="false">
      <c r="A54" s="8" t="s">
        <v>69</v>
      </c>
      <c r="B54" s="8"/>
      <c r="C54" s="4" t="n">
        <v>190</v>
      </c>
      <c r="D54" s="4"/>
      <c r="E54" s="7" t="s">
        <v>24</v>
      </c>
      <c r="F54" s="5" t="s">
        <v>13</v>
      </c>
      <c r="G54" s="6" t="n">
        <v>4300</v>
      </c>
      <c r="H54" s="4" t="n">
        <f aca="false">2500/40*C54+250</f>
        <v>12125</v>
      </c>
      <c r="I54" s="10"/>
    </row>
    <row r="55" customFormat="false" ht="46.25" hidden="false" customHeight="true" outlineLevel="0" collapsed="false">
      <c r="A55" s="8" t="s">
        <v>70</v>
      </c>
      <c r="B55" s="8"/>
      <c r="C55" s="4" t="n">
        <v>160</v>
      </c>
      <c r="D55" s="4"/>
      <c r="E55" s="7" t="s">
        <v>65</v>
      </c>
      <c r="F55" s="5" t="s">
        <v>13</v>
      </c>
      <c r="G55" s="6" t="n">
        <v>6100</v>
      </c>
      <c r="H55" s="4" t="n">
        <f aca="false">2500/40*C55+250</f>
        <v>10250</v>
      </c>
      <c r="I55" s="10"/>
    </row>
    <row r="56" customFormat="false" ht="23.85" hidden="false" customHeight="true" outlineLevel="0" collapsed="false">
      <c r="A56" s="4" t="s">
        <v>71</v>
      </c>
      <c r="B56" s="4"/>
      <c r="C56" s="4" t="n">
        <v>320</v>
      </c>
      <c r="D56" s="4"/>
      <c r="E56" s="7" t="s">
        <v>33</v>
      </c>
      <c r="F56" s="5" t="s">
        <v>13</v>
      </c>
      <c r="G56" s="6" t="n">
        <v>4600</v>
      </c>
      <c r="H56" s="4" t="n">
        <f aca="false">2500/40*C56+250</f>
        <v>20250</v>
      </c>
      <c r="I56" s="10"/>
    </row>
    <row r="57" customFormat="false" ht="35.05" hidden="false" customHeight="true" outlineLevel="0" collapsed="false">
      <c r="A57" s="4" t="s">
        <v>72</v>
      </c>
      <c r="B57" s="4"/>
      <c r="C57" s="4" t="n">
        <v>320</v>
      </c>
      <c r="D57" s="4"/>
      <c r="E57" s="7" t="s">
        <v>33</v>
      </c>
      <c r="F57" s="5" t="s">
        <v>13</v>
      </c>
      <c r="G57" s="6" t="n">
        <v>5000</v>
      </c>
      <c r="H57" s="4" t="n">
        <f aca="false">2500/40*C57+250</f>
        <v>20250</v>
      </c>
      <c r="I57" s="10"/>
    </row>
    <row r="58" customFormat="false" ht="23.85" hidden="false" customHeight="true" outlineLevel="0" collapsed="false">
      <c r="A58" s="4" t="s">
        <v>73</v>
      </c>
      <c r="B58" s="4"/>
      <c r="C58" s="4" t="n">
        <v>320</v>
      </c>
      <c r="D58" s="4"/>
      <c r="E58" s="7" t="s">
        <v>65</v>
      </c>
      <c r="F58" s="5" t="s">
        <v>13</v>
      </c>
      <c r="G58" s="6" t="n">
        <v>5000</v>
      </c>
      <c r="H58" s="4" t="n">
        <f aca="false">2500/40*C58+250</f>
        <v>20250</v>
      </c>
      <c r="I58" s="10"/>
    </row>
    <row r="59" customFormat="false" ht="23.85" hidden="false" customHeight="true" outlineLevel="0" collapsed="false">
      <c r="A59" s="4" t="s">
        <v>74</v>
      </c>
      <c r="B59" s="4"/>
      <c r="C59" s="4" t="n">
        <v>286</v>
      </c>
      <c r="D59" s="4"/>
      <c r="E59" s="9" t="s">
        <v>24</v>
      </c>
      <c r="F59" s="5" t="s">
        <v>6</v>
      </c>
      <c r="G59" s="6" t="n">
        <v>4000</v>
      </c>
      <c r="H59" s="4" t="n">
        <f aca="false">2500/40*C59+250</f>
        <v>18125</v>
      </c>
      <c r="I59" s="10"/>
    </row>
    <row r="60" customFormat="false" ht="23.85" hidden="false" customHeight="true" outlineLevel="0" collapsed="false">
      <c r="A60" s="4" t="s">
        <v>75</v>
      </c>
      <c r="B60" s="4"/>
      <c r="C60" s="4" t="n">
        <v>252</v>
      </c>
      <c r="D60" s="4"/>
      <c r="E60" s="7" t="s">
        <v>33</v>
      </c>
      <c r="F60" s="5" t="s">
        <v>13</v>
      </c>
      <c r="G60" s="6" t="n">
        <v>5000</v>
      </c>
      <c r="H60" s="4" t="n">
        <f aca="false">2500/40*C60+250</f>
        <v>16000</v>
      </c>
      <c r="I60" s="10"/>
    </row>
    <row r="61" customFormat="false" ht="23.85" hidden="false" customHeight="true" outlineLevel="0" collapsed="false">
      <c r="A61" s="4" t="s">
        <v>76</v>
      </c>
      <c r="B61" s="4"/>
      <c r="C61" s="4" t="n">
        <v>320</v>
      </c>
      <c r="D61" s="4"/>
      <c r="E61" s="7" t="s">
        <v>77</v>
      </c>
      <c r="F61" s="5" t="s">
        <v>13</v>
      </c>
      <c r="G61" s="6" t="n">
        <v>4500</v>
      </c>
      <c r="H61" s="4" t="n">
        <f aca="false">2500/40*C61+250</f>
        <v>20250</v>
      </c>
      <c r="I61" s="10"/>
    </row>
    <row r="62" customFormat="false" ht="46.25" hidden="false" customHeight="true" outlineLevel="0" collapsed="false">
      <c r="A62" s="8" t="s">
        <v>78</v>
      </c>
      <c r="B62" s="8"/>
      <c r="C62" s="4" t="n">
        <v>260</v>
      </c>
      <c r="D62" s="4"/>
      <c r="E62" s="7" t="s">
        <v>24</v>
      </c>
      <c r="F62" s="5" t="s">
        <v>13</v>
      </c>
      <c r="G62" s="6" t="n">
        <v>4300</v>
      </c>
      <c r="H62" s="4" t="n">
        <f aca="false">2500/40*C62+250</f>
        <v>16500</v>
      </c>
      <c r="I62" s="10"/>
    </row>
    <row r="63" customFormat="false" ht="23.85" hidden="false" customHeight="true" outlineLevel="0" collapsed="false">
      <c r="A63" s="4" t="s">
        <v>79</v>
      </c>
      <c r="B63" s="4"/>
      <c r="C63" s="4" t="n">
        <v>80</v>
      </c>
      <c r="D63" s="4"/>
      <c r="E63" s="9" t="s">
        <v>18</v>
      </c>
      <c r="F63" s="5" t="s">
        <v>13</v>
      </c>
      <c r="G63" s="6" t="n">
        <v>2000</v>
      </c>
      <c r="H63" s="4" t="n">
        <f aca="false">2500/40*C63+250</f>
        <v>5250</v>
      </c>
      <c r="I63" s="10"/>
    </row>
    <row r="64" customFormat="false" ht="35.05" hidden="false" customHeight="true" outlineLevel="0" collapsed="false">
      <c r="A64" s="8" t="s">
        <v>80</v>
      </c>
      <c r="B64" s="8"/>
      <c r="C64" s="4" t="n">
        <v>186</v>
      </c>
      <c r="D64" s="4"/>
      <c r="E64" s="7" t="s">
        <v>33</v>
      </c>
      <c r="F64" s="5" t="s">
        <v>13</v>
      </c>
      <c r="G64" s="6" t="n">
        <v>4400</v>
      </c>
      <c r="H64" s="4" t="n">
        <f aca="false">2500/40*C64+250</f>
        <v>11875</v>
      </c>
      <c r="I64" s="10"/>
    </row>
    <row r="65" customFormat="false" ht="23.85" hidden="false" customHeight="true" outlineLevel="0" collapsed="false">
      <c r="A65" s="4" t="s">
        <v>81</v>
      </c>
      <c r="B65" s="4"/>
      <c r="C65" s="4" t="n">
        <v>380</v>
      </c>
      <c r="D65" s="4"/>
      <c r="E65" s="7" t="s">
        <v>40</v>
      </c>
      <c r="F65" s="5" t="s">
        <v>13</v>
      </c>
      <c r="G65" s="6" t="n">
        <v>4900</v>
      </c>
      <c r="H65" s="4" t="n">
        <f aca="false">2500/40*C65+250</f>
        <v>24000</v>
      </c>
      <c r="I65" s="10"/>
    </row>
    <row r="66" customFormat="false" ht="23.85" hidden="false" customHeight="true" outlineLevel="0" collapsed="false">
      <c r="A66" s="4" t="s">
        <v>82</v>
      </c>
      <c r="B66" s="4"/>
      <c r="C66" s="4" t="n">
        <v>320</v>
      </c>
      <c r="D66" s="4"/>
      <c r="E66" s="7" t="s">
        <v>65</v>
      </c>
      <c r="F66" s="5" t="s">
        <v>13</v>
      </c>
      <c r="G66" s="6" t="n">
        <v>5600</v>
      </c>
      <c r="H66" s="4" t="n">
        <f aca="false">2500/40*C66+250</f>
        <v>20250</v>
      </c>
      <c r="I66" s="10"/>
    </row>
    <row r="67" customFormat="false" ht="23.85" hidden="false" customHeight="true" outlineLevel="0" collapsed="false">
      <c r="A67" s="4" t="s">
        <v>83</v>
      </c>
      <c r="B67" s="4"/>
      <c r="C67" s="4" t="n">
        <v>220</v>
      </c>
      <c r="D67" s="4"/>
      <c r="E67" s="7" t="s">
        <v>45</v>
      </c>
      <c r="F67" s="5" t="s">
        <v>13</v>
      </c>
      <c r="G67" s="6" t="n">
        <v>4200</v>
      </c>
      <c r="H67" s="4" t="n">
        <f aca="false">2500/40*C67+250</f>
        <v>14000</v>
      </c>
      <c r="I67" s="10"/>
    </row>
    <row r="68" customFormat="false" ht="23.85" hidden="false" customHeight="true" outlineLevel="0" collapsed="false">
      <c r="A68" s="4" t="s">
        <v>84</v>
      </c>
      <c r="B68" s="4"/>
      <c r="C68" s="4" t="n">
        <v>312</v>
      </c>
      <c r="D68" s="4"/>
      <c r="E68" s="7" t="s">
        <v>33</v>
      </c>
      <c r="F68" s="5" t="s">
        <v>13</v>
      </c>
      <c r="G68" s="6" t="n">
        <v>3800</v>
      </c>
      <c r="H68" s="4" t="n">
        <f aca="false">2500/40*C68+250</f>
        <v>19750</v>
      </c>
      <c r="I68" s="10"/>
    </row>
    <row r="69" customFormat="false" ht="23.85" hidden="false" customHeight="true" outlineLevel="0" collapsed="false">
      <c r="A69" s="4" t="s">
        <v>85</v>
      </c>
      <c r="B69" s="4"/>
      <c r="C69" s="4" t="n">
        <v>240</v>
      </c>
      <c r="D69" s="4"/>
      <c r="E69" s="7" t="s">
        <v>33</v>
      </c>
      <c r="F69" s="5" t="s">
        <v>13</v>
      </c>
      <c r="G69" s="6" t="n">
        <v>4000</v>
      </c>
      <c r="H69" s="4" t="n">
        <f aca="false">2500/40*C69+250</f>
        <v>15250</v>
      </c>
      <c r="I69" s="10"/>
    </row>
    <row r="70" customFormat="false" ht="23.85" hidden="false" customHeight="true" outlineLevel="0" collapsed="false">
      <c r="A70" s="4" t="s">
        <v>86</v>
      </c>
      <c r="B70" s="4"/>
      <c r="C70" s="4" t="n">
        <v>256</v>
      </c>
      <c r="D70" s="4"/>
      <c r="E70" s="7" t="s">
        <v>33</v>
      </c>
      <c r="F70" s="5" t="s">
        <v>13</v>
      </c>
      <c r="G70" s="6" t="n">
        <v>6500</v>
      </c>
      <c r="H70" s="4" t="n">
        <f aca="false">2500/40*C70+250</f>
        <v>16250</v>
      </c>
      <c r="I70" s="10"/>
    </row>
    <row r="71" customFormat="false" ht="23.85" hidden="false" customHeight="true" outlineLevel="0" collapsed="false">
      <c r="A71" s="4" t="s">
        <v>87</v>
      </c>
      <c r="B71" s="4"/>
      <c r="C71" s="4" t="n">
        <v>320</v>
      </c>
      <c r="D71" s="4"/>
      <c r="E71" s="7" t="s">
        <v>65</v>
      </c>
      <c r="F71" s="5" t="s">
        <v>13</v>
      </c>
      <c r="G71" s="6" t="n">
        <v>4500</v>
      </c>
      <c r="H71" s="4" t="n">
        <f aca="false">2500/40*C71+250</f>
        <v>20250</v>
      </c>
      <c r="I71" s="10"/>
    </row>
    <row r="72" customFormat="false" ht="23.85" hidden="false" customHeight="true" outlineLevel="0" collapsed="false">
      <c r="A72" s="4" t="s">
        <v>88</v>
      </c>
      <c r="B72" s="4"/>
      <c r="C72" s="4" t="n">
        <v>320</v>
      </c>
      <c r="D72" s="4"/>
      <c r="E72" s="7" t="s">
        <v>33</v>
      </c>
      <c r="F72" s="5" t="s">
        <v>13</v>
      </c>
      <c r="G72" s="6" t="n">
        <v>5000</v>
      </c>
      <c r="H72" s="4" t="n">
        <f aca="false">2500/40*C72+250</f>
        <v>20250</v>
      </c>
      <c r="I72" s="10"/>
    </row>
    <row r="73" customFormat="false" ht="23.85" hidden="false" customHeight="true" outlineLevel="0" collapsed="false">
      <c r="A73" s="4" t="s">
        <v>89</v>
      </c>
      <c r="B73" s="4"/>
      <c r="C73" s="4" t="n">
        <v>320</v>
      </c>
      <c r="D73" s="4"/>
      <c r="E73" s="7" t="s">
        <v>33</v>
      </c>
      <c r="F73" s="5" t="s">
        <v>13</v>
      </c>
      <c r="G73" s="6" t="n">
        <v>6000</v>
      </c>
      <c r="H73" s="4" t="n">
        <f aca="false">2500/40*C73+250</f>
        <v>20250</v>
      </c>
      <c r="I73" s="10"/>
    </row>
    <row r="74" customFormat="false" ht="23.85" hidden="false" customHeight="true" outlineLevel="0" collapsed="false">
      <c r="A74" s="4" t="s">
        <v>90</v>
      </c>
      <c r="B74" s="4"/>
      <c r="C74" s="7" t="n">
        <v>216</v>
      </c>
      <c r="D74" s="7"/>
      <c r="E74" s="9" t="s">
        <v>24</v>
      </c>
      <c r="F74" s="5" t="s">
        <v>13</v>
      </c>
      <c r="G74" s="6" t="n">
        <v>4700</v>
      </c>
      <c r="H74" s="4" t="n">
        <f aca="false">2500/40*C74+250</f>
        <v>13750</v>
      </c>
      <c r="I74" s="10"/>
    </row>
    <row r="75" customFormat="false" ht="23.85" hidden="false" customHeight="true" outlineLevel="0" collapsed="false">
      <c r="A75" s="4" t="s">
        <v>91</v>
      </c>
      <c r="B75" s="4"/>
      <c r="C75" s="7" t="n">
        <v>252</v>
      </c>
      <c r="D75" s="7"/>
      <c r="E75" s="7" t="s">
        <v>92</v>
      </c>
      <c r="F75" s="5" t="s">
        <v>13</v>
      </c>
      <c r="G75" s="6"/>
      <c r="H75" s="4" t="n">
        <f aca="false">2500/40*C75+250</f>
        <v>16000</v>
      </c>
      <c r="I75" s="10"/>
    </row>
    <row r="76" customFormat="false" ht="23.85" hidden="false" customHeight="true" outlineLevel="0" collapsed="false">
      <c r="A76" s="4" t="s">
        <v>91</v>
      </c>
      <c r="B76" s="4"/>
      <c r="C76" s="4" t="n">
        <v>72</v>
      </c>
      <c r="D76" s="4"/>
      <c r="E76" s="7" t="s">
        <v>33</v>
      </c>
      <c r="F76" s="5" t="s">
        <v>6</v>
      </c>
      <c r="G76" s="6" t="n">
        <v>4700</v>
      </c>
      <c r="H76" s="4" t="n">
        <f aca="false">2500/40*C76+250</f>
        <v>4750</v>
      </c>
      <c r="I76" s="10"/>
    </row>
    <row r="77" customFormat="false" ht="23.85" hidden="false" customHeight="true" outlineLevel="0" collapsed="false">
      <c r="A77" s="4" t="s">
        <v>93</v>
      </c>
      <c r="B77" s="4"/>
      <c r="C77" s="4" t="s">
        <v>94</v>
      </c>
      <c r="D77" s="4"/>
      <c r="E77" s="7" t="s">
        <v>52</v>
      </c>
      <c r="F77" s="5" t="s">
        <v>13</v>
      </c>
      <c r="G77" s="6" t="n">
        <v>7000</v>
      </c>
      <c r="H77" s="4"/>
      <c r="I77" s="10"/>
    </row>
    <row r="78" customFormat="false" ht="57.45" hidden="false" customHeight="true" outlineLevel="0" collapsed="false">
      <c r="A78" s="8" t="s">
        <v>95</v>
      </c>
      <c r="B78" s="8"/>
      <c r="C78" s="4" t="s">
        <v>96</v>
      </c>
      <c r="D78" s="4"/>
      <c r="E78" s="7" t="s">
        <v>33</v>
      </c>
      <c r="F78" s="5" t="s">
        <v>13</v>
      </c>
      <c r="G78" s="6" t="n">
        <v>4500</v>
      </c>
      <c r="H78" s="4"/>
      <c r="I78" s="10"/>
    </row>
    <row r="79" customFormat="false" ht="23.85" hidden="false" customHeight="true" outlineLevel="0" collapsed="false">
      <c r="A79" s="4" t="s">
        <v>97</v>
      </c>
      <c r="B79" s="4"/>
      <c r="C79" s="4" t="n">
        <v>320</v>
      </c>
      <c r="D79" s="4"/>
      <c r="E79" s="7" t="s">
        <v>18</v>
      </c>
      <c r="F79" s="5" t="s">
        <v>13</v>
      </c>
      <c r="G79" s="6" t="n">
        <v>6000</v>
      </c>
      <c r="H79" s="4" t="n">
        <f aca="false">2500/40*C79+250</f>
        <v>20250</v>
      </c>
      <c r="I79" s="10"/>
    </row>
    <row r="80" customFormat="false" ht="35.05" hidden="false" customHeight="true" outlineLevel="0" collapsed="false">
      <c r="A80" s="4" t="s">
        <v>98</v>
      </c>
      <c r="B80" s="4"/>
      <c r="C80" s="4" t="n">
        <v>320</v>
      </c>
      <c r="D80" s="4"/>
      <c r="E80" s="7"/>
      <c r="F80" s="5" t="s">
        <v>13</v>
      </c>
      <c r="G80" s="6" t="n">
        <v>6000</v>
      </c>
      <c r="H80" s="4" t="n">
        <f aca="false">2500/40*C80+250</f>
        <v>20250</v>
      </c>
      <c r="I80" s="10"/>
    </row>
    <row r="81" customFormat="false" ht="23.85" hidden="false" customHeight="true" outlineLevel="0" collapsed="false">
      <c r="A81" s="4" t="s">
        <v>99</v>
      </c>
      <c r="B81" s="4"/>
      <c r="C81" s="4" t="n">
        <v>352</v>
      </c>
      <c r="D81" s="4"/>
      <c r="E81" s="7" t="s">
        <v>33</v>
      </c>
      <c r="F81" s="5" t="s">
        <v>13</v>
      </c>
      <c r="G81" s="6" t="n">
        <v>6500</v>
      </c>
      <c r="H81" s="4" t="n">
        <f aca="false">2500/40*C81+250</f>
        <v>22250</v>
      </c>
      <c r="I81" s="10"/>
    </row>
    <row r="82" customFormat="false" ht="35.05" hidden="false" customHeight="true" outlineLevel="0" collapsed="false">
      <c r="A82" s="4" t="s">
        <v>100</v>
      </c>
      <c r="B82" s="4"/>
      <c r="C82" s="4" t="s">
        <v>101</v>
      </c>
      <c r="D82" s="4"/>
      <c r="E82" s="7" t="s">
        <v>102</v>
      </c>
      <c r="F82" s="5" t="s">
        <v>13</v>
      </c>
      <c r="G82" s="6" t="n">
        <v>6500</v>
      </c>
      <c r="H82" s="4"/>
      <c r="I82" s="10"/>
    </row>
    <row r="83" customFormat="false" ht="23.85" hidden="false" customHeight="true" outlineLevel="0" collapsed="false">
      <c r="A83" s="4" t="s">
        <v>103</v>
      </c>
      <c r="B83" s="4"/>
      <c r="C83" s="7" t="n">
        <v>320</v>
      </c>
      <c r="D83" s="7"/>
      <c r="E83" s="7" t="s">
        <v>18</v>
      </c>
      <c r="F83" s="5" t="s">
        <v>13</v>
      </c>
      <c r="G83" s="6" t="n">
        <v>6000</v>
      </c>
      <c r="H83" s="4" t="n">
        <f aca="false">2500/40*C83+250</f>
        <v>20250</v>
      </c>
      <c r="I83" s="10"/>
    </row>
    <row r="84" customFormat="false" ht="23.85" hidden="false" customHeight="true" outlineLevel="0" collapsed="false">
      <c r="A84" s="4" t="s">
        <v>104</v>
      </c>
      <c r="B84" s="4"/>
      <c r="C84" s="7" t="n">
        <v>320</v>
      </c>
      <c r="D84" s="7"/>
      <c r="E84" s="7"/>
      <c r="F84" s="5"/>
      <c r="G84" s="6" t="n">
        <v>15000</v>
      </c>
      <c r="H84" s="4" t="n">
        <f aca="false">2500/40*C84+250</f>
        <v>20250</v>
      </c>
      <c r="I84" s="10"/>
    </row>
    <row r="85" customFormat="false" ht="23.85" hidden="false" customHeight="true" outlineLevel="0" collapsed="false">
      <c r="A85" s="4" t="s">
        <v>105</v>
      </c>
      <c r="B85" s="4"/>
      <c r="C85" s="7" t="n">
        <v>340</v>
      </c>
      <c r="D85" s="7"/>
      <c r="E85" s="7"/>
      <c r="F85" s="5" t="s">
        <v>13</v>
      </c>
      <c r="G85" s="6"/>
      <c r="H85" s="4" t="n">
        <f aca="false">2500/40*C85+250</f>
        <v>21500</v>
      </c>
      <c r="I85" s="10"/>
    </row>
    <row r="86" customFormat="false" ht="23.85" hidden="false" customHeight="true" outlineLevel="0" collapsed="false">
      <c r="A86" s="4" t="s">
        <v>106</v>
      </c>
      <c r="B86" s="4"/>
      <c r="C86" s="7" t="n">
        <v>340</v>
      </c>
      <c r="D86" s="7"/>
      <c r="E86" s="7"/>
      <c r="F86" s="5" t="s">
        <v>13</v>
      </c>
      <c r="G86" s="6"/>
      <c r="H86" s="4" t="n">
        <f aca="false">2500/40*C86+250</f>
        <v>21500</v>
      </c>
      <c r="I86" s="10"/>
    </row>
    <row r="87" customFormat="false" ht="23.85" hidden="false" customHeight="true" outlineLevel="0" collapsed="false">
      <c r="A87" s="4" t="s">
        <v>107</v>
      </c>
      <c r="B87" s="4"/>
      <c r="C87" s="7" t="n">
        <v>340</v>
      </c>
      <c r="D87" s="7"/>
      <c r="E87" s="7"/>
      <c r="F87" s="5" t="s">
        <v>13</v>
      </c>
      <c r="G87" s="6"/>
      <c r="H87" s="4" t="n">
        <f aca="false">2500/40*C87+250</f>
        <v>21500</v>
      </c>
      <c r="I87" s="10"/>
    </row>
    <row r="88" customFormat="false" ht="23.85" hidden="false" customHeight="true" outlineLevel="0" collapsed="false">
      <c r="A88" s="8" t="s">
        <v>108</v>
      </c>
      <c r="B88" s="8"/>
      <c r="C88" s="7" t="n">
        <v>160</v>
      </c>
      <c r="D88" s="7"/>
      <c r="E88" s="7"/>
      <c r="F88" s="5" t="s">
        <v>13</v>
      </c>
      <c r="G88" s="6"/>
      <c r="H88" s="4" t="n">
        <f aca="false">2500/40*C88+250</f>
        <v>10250</v>
      </c>
      <c r="I88" s="10"/>
    </row>
    <row r="89" customFormat="false" ht="23.85" hidden="false" customHeight="true" outlineLevel="0" collapsed="false">
      <c r="A89" s="4" t="s">
        <v>109</v>
      </c>
      <c r="B89" s="4"/>
      <c r="C89" s="7" t="n">
        <v>340</v>
      </c>
      <c r="D89" s="7"/>
      <c r="E89" s="7"/>
      <c r="F89" s="5" t="s">
        <v>13</v>
      </c>
      <c r="G89" s="6"/>
      <c r="H89" s="4" t="n">
        <f aca="false">2500/40*C89+250</f>
        <v>21500</v>
      </c>
      <c r="I89" s="10"/>
    </row>
    <row r="90" customFormat="false" ht="23.85" hidden="false" customHeight="true" outlineLevel="0" collapsed="false">
      <c r="A90" s="4" t="s">
        <v>110</v>
      </c>
      <c r="B90" s="4"/>
      <c r="C90" s="7" t="n">
        <v>340</v>
      </c>
      <c r="D90" s="7"/>
      <c r="E90" s="7"/>
      <c r="F90" s="5" t="s">
        <v>13</v>
      </c>
      <c r="G90" s="6"/>
      <c r="H90" s="4" t="n">
        <f aca="false">2500/40*C90+250</f>
        <v>21500</v>
      </c>
      <c r="I90" s="10"/>
    </row>
    <row r="91" customFormat="false" ht="23.85" hidden="false" customHeight="true" outlineLevel="0" collapsed="false">
      <c r="A91" s="4" t="s">
        <v>111</v>
      </c>
      <c r="B91" s="4"/>
      <c r="C91" s="7"/>
      <c r="D91" s="7"/>
      <c r="E91" s="7" t="s">
        <v>33</v>
      </c>
      <c r="F91" s="5" t="s">
        <v>13</v>
      </c>
      <c r="G91" s="6" t="n">
        <v>15000</v>
      </c>
      <c r="H91" s="4" t="n">
        <f aca="false">2500/40*C91+250</f>
        <v>250</v>
      </c>
      <c r="I91" s="10"/>
    </row>
    <row r="92" customFormat="false" ht="23.85" hidden="false" customHeight="true" outlineLevel="0" collapsed="false">
      <c r="A92" s="4" t="s">
        <v>112</v>
      </c>
      <c r="B92" s="4"/>
      <c r="C92" s="7" t="n">
        <v>340</v>
      </c>
      <c r="D92" s="7"/>
      <c r="E92" s="7" t="s">
        <v>33</v>
      </c>
      <c r="F92" s="5" t="s">
        <v>13</v>
      </c>
      <c r="G92" s="6" t="n">
        <v>15000</v>
      </c>
      <c r="H92" s="4" t="n">
        <f aca="false">2500/40*C92+250</f>
        <v>21500</v>
      </c>
      <c r="I92" s="10"/>
    </row>
    <row r="93" customFormat="false" ht="23.85" hidden="false" customHeight="true" outlineLevel="0" collapsed="false">
      <c r="A93" s="4" t="s">
        <v>113</v>
      </c>
      <c r="B93" s="4"/>
      <c r="C93" s="7" t="n">
        <v>340</v>
      </c>
      <c r="D93" s="7"/>
      <c r="E93" s="7"/>
      <c r="F93" s="5" t="s">
        <v>13</v>
      </c>
      <c r="G93" s="6"/>
      <c r="H93" s="4" t="n">
        <f aca="false">2500/40*C93+250</f>
        <v>21500</v>
      </c>
      <c r="I93" s="10"/>
    </row>
    <row r="94" customFormat="false" ht="23.85" hidden="false" customHeight="true" outlineLevel="0" collapsed="false">
      <c r="A94" s="4" t="s">
        <v>114</v>
      </c>
      <c r="B94" s="4"/>
      <c r="C94" s="7"/>
      <c r="D94" s="7"/>
      <c r="E94" s="7" t="s">
        <v>33</v>
      </c>
      <c r="F94" s="5" t="s">
        <v>13</v>
      </c>
      <c r="G94" s="6" t="n">
        <v>5000</v>
      </c>
      <c r="H94" s="4" t="n">
        <f aca="false">2500/40*C94+250</f>
        <v>250</v>
      </c>
      <c r="I94" s="10"/>
    </row>
    <row r="95" customFormat="false" ht="35.05" hidden="false" customHeight="true" outlineLevel="0" collapsed="false">
      <c r="A95" s="4" t="s">
        <v>115</v>
      </c>
      <c r="B95" s="4"/>
      <c r="C95" s="7" t="n">
        <v>320</v>
      </c>
      <c r="D95" s="7"/>
      <c r="E95" s="7" t="s">
        <v>45</v>
      </c>
      <c r="F95" s="5" t="s">
        <v>13</v>
      </c>
      <c r="G95" s="6" t="n">
        <v>6000</v>
      </c>
      <c r="H95" s="4" t="n">
        <f aca="false">2500/40*C95+250</f>
        <v>20250</v>
      </c>
      <c r="I95" s="10"/>
    </row>
    <row r="96" customFormat="false" ht="35.05" hidden="false" customHeight="true" outlineLevel="0" collapsed="false">
      <c r="A96" s="4" t="s">
        <v>115</v>
      </c>
      <c r="B96" s="4"/>
      <c r="C96" s="7"/>
      <c r="D96" s="7"/>
      <c r="E96" s="7" t="s">
        <v>45</v>
      </c>
      <c r="F96" s="5" t="s">
        <v>6</v>
      </c>
      <c r="G96" s="6"/>
      <c r="H96" s="4" t="n">
        <f aca="false">2500/40*C96+250</f>
        <v>250</v>
      </c>
      <c r="I96" s="10"/>
    </row>
    <row r="97" customFormat="false" ht="35.05" hidden="false" customHeight="true" outlineLevel="0" collapsed="false">
      <c r="A97" s="4" t="s">
        <v>115</v>
      </c>
      <c r="B97" s="4"/>
      <c r="C97" s="7"/>
      <c r="D97" s="7"/>
      <c r="E97" s="7" t="s">
        <v>52</v>
      </c>
      <c r="F97" s="5" t="s">
        <v>6</v>
      </c>
      <c r="G97" s="6"/>
      <c r="H97" s="4" t="n">
        <f aca="false">2500/40*C97+250</f>
        <v>250</v>
      </c>
      <c r="I97" s="10"/>
    </row>
    <row r="98" customFormat="false" ht="23.85" hidden="false" customHeight="true" outlineLevel="0" collapsed="false">
      <c r="A98" s="4" t="s">
        <v>116</v>
      </c>
      <c r="B98" s="4"/>
      <c r="C98" s="7" t="n">
        <v>320</v>
      </c>
      <c r="D98" s="7"/>
      <c r="E98" s="7"/>
      <c r="F98" s="5" t="s">
        <v>13</v>
      </c>
      <c r="G98" s="6" t="n">
        <v>6000</v>
      </c>
      <c r="H98" s="4" t="n">
        <f aca="false">2500/40*C98+250</f>
        <v>20250</v>
      </c>
      <c r="I98" s="10"/>
    </row>
    <row r="99" customFormat="false" ht="57.45" hidden="false" customHeight="true" outlineLevel="0" collapsed="false">
      <c r="A99" s="8" t="s">
        <v>117</v>
      </c>
      <c r="B99" s="8"/>
      <c r="C99" s="7" t="n">
        <v>280</v>
      </c>
      <c r="D99" s="7"/>
      <c r="E99" s="7" t="s">
        <v>33</v>
      </c>
      <c r="F99" s="5" t="s">
        <v>13</v>
      </c>
      <c r="G99" s="6" t="n">
        <v>6000</v>
      </c>
      <c r="H99" s="4" t="n">
        <f aca="false">2500/40*C99+250</f>
        <v>17750</v>
      </c>
      <c r="I99" s="10"/>
    </row>
    <row r="100" customFormat="false" ht="12.8" hidden="false" customHeight="true" outlineLevel="0" collapsed="false">
      <c r="A100" s="4" t="s">
        <v>118</v>
      </c>
      <c r="B100" s="4"/>
      <c r="C100" s="7"/>
      <c r="D100" s="7"/>
      <c r="E100" s="7"/>
      <c r="F100" s="5"/>
      <c r="G100" s="6" t="n">
        <v>6000</v>
      </c>
      <c r="H100" s="4" t="n">
        <f aca="false">2500/40*C100+250</f>
        <v>250</v>
      </c>
      <c r="I100" s="10"/>
    </row>
    <row r="101" customFormat="false" ht="23.85" hidden="false" customHeight="true" outlineLevel="0" collapsed="false">
      <c r="A101" s="4" t="s">
        <v>119</v>
      </c>
      <c r="B101" s="4"/>
      <c r="C101" s="7" t="n">
        <v>320</v>
      </c>
      <c r="D101" s="7"/>
      <c r="E101" s="7" t="s">
        <v>40</v>
      </c>
      <c r="F101" s="5" t="s">
        <v>13</v>
      </c>
      <c r="G101" s="6" t="n">
        <v>6000</v>
      </c>
      <c r="H101" s="4" t="n">
        <f aca="false">2500/40*C101+250</f>
        <v>20250</v>
      </c>
      <c r="I101" s="10"/>
    </row>
    <row r="102" customFormat="false" ht="23.85" hidden="false" customHeight="true" outlineLevel="0" collapsed="false">
      <c r="A102" s="4" t="s">
        <v>120</v>
      </c>
      <c r="B102" s="4"/>
      <c r="C102" s="7" t="n">
        <v>72</v>
      </c>
      <c r="D102" s="7"/>
      <c r="E102" s="7" t="s">
        <v>18</v>
      </c>
      <c r="F102" s="5" t="s">
        <v>13</v>
      </c>
      <c r="G102" s="6" t="n">
        <v>4000</v>
      </c>
      <c r="H102" s="4" t="n">
        <f aca="false">2500/40*C102+250</f>
        <v>4750</v>
      </c>
      <c r="I102" s="10"/>
    </row>
    <row r="103" customFormat="false" ht="23.85" hidden="false" customHeight="false" outlineLevel="0" collapsed="false">
      <c r="A103" s="11" t="s">
        <v>121</v>
      </c>
      <c r="B103" s="11"/>
      <c r="C103" s="7" t="n">
        <v>320</v>
      </c>
      <c r="D103" s="7"/>
      <c r="E103" s="9" t="s">
        <v>33</v>
      </c>
      <c r="F103" s="5" t="s">
        <v>13</v>
      </c>
      <c r="G103" s="12"/>
      <c r="H103" s="4" t="n">
        <f aca="false">2500/40*C103+250</f>
        <v>20250</v>
      </c>
    </row>
  </sheetData>
  <mergeCells count="205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</mergeCells>
  <hyperlinks>
    <hyperlink ref="A85" r:id="rId1" display="Дефектоскопист по капиллярному контролю»"/>
    <hyperlink ref="A86" r:id="rId2" display="Дефектоскопист по вихретоковому контролю»"/>
    <hyperlink ref="A87" r:id="rId3" display="Дефектоскопист по вибрационному контролю»"/>
    <hyperlink ref="A88" r:id="rId4" display="Дефектоскопист по визуальному и измерительному контролю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2023-01-10T02:19:49Z</dcterms:created>
  <dc:creator/>
  <dc:description/>
  <dc:language>en-US</dc:language>
  <cp:lastModifiedBy/>
  <dcterms:modified xsi:type="dcterms:W3CDTF">2023-01-10T02:19:54Z</dcterms:modified>
  <cp:revision>1</cp:revision>
  <dc:subject/>
  <dc:title/>
</cp:coreProperties>
</file>